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Kenjksn\Documents\Temp\"/>
    </mc:Choice>
  </mc:AlternateContent>
  <bookViews>
    <workbookView xWindow="0" yWindow="0" windowWidth="20490" windowHeight="7755" firstSheet="1" activeTab="1"/>
  </bookViews>
  <sheets>
    <sheet name="Votes" sheetId="1" r:id="rId1"/>
    <sheet name="Comments" sheetId="2" r:id="rId2"/>
  </sheets>
  <definedNames>
    <definedName name="_xlnm._FilterDatabase" localSheetId="1" hidden="1">Comments!$A$1:$D$25</definedName>
  </definedNames>
  <calcPr calcId="152511"/>
</workbook>
</file>

<file path=xl/calcChain.xml><?xml version="1.0" encoding="utf-8"?>
<calcChain xmlns="http://schemas.openxmlformats.org/spreadsheetml/2006/main">
  <c r="D41" i="1" l="1"/>
  <c r="D40" i="1"/>
  <c r="D39" i="1"/>
  <c r="D38" i="1"/>
</calcChain>
</file>

<file path=xl/sharedStrings.xml><?xml version="1.0" encoding="utf-8"?>
<sst xmlns="http://schemas.openxmlformats.org/spreadsheetml/2006/main" count="234" uniqueCount="138">
  <si>
    <t>Entry #</t>
  </si>
  <si>
    <t>Member Name</t>
  </si>
  <si>
    <t>Email</t>
  </si>
  <si>
    <t>Vote</t>
  </si>
  <si>
    <t>Expert Committee Member</t>
  </si>
  <si>
    <t>Patsy Root</t>
  </si>
  <si>
    <t>patsy-root@idexx.com</t>
  </si>
  <si>
    <t>Affirmative</t>
  </si>
  <si>
    <t>Marty Hackman</t>
  </si>
  <si>
    <t>martin.hackman@dep.nj.gov</t>
  </si>
  <si>
    <t>Scott Hoatson</t>
  </si>
  <si>
    <t>hoatson.scott@deq.state.or.us</t>
  </si>
  <si>
    <t>Affirmative with comment</t>
  </si>
  <si>
    <t>Richard Burrows</t>
  </si>
  <si>
    <t>richard.burrows@testamericainc.com</t>
  </si>
  <si>
    <t>x</t>
  </si>
  <si>
    <t>John Phillips</t>
  </si>
  <si>
    <t>jphill12@ford.com</t>
  </si>
  <si>
    <t>Brooke Connor</t>
  </si>
  <si>
    <t>brookeconnor@comcast.net</t>
  </si>
  <si>
    <t>Anand Mudambi</t>
  </si>
  <si>
    <t>mudambi.anand@epa.gov</t>
  </si>
  <si>
    <t>Nancy Grams</t>
  </si>
  <si>
    <t>nancygrams@aol.com</t>
  </si>
  <si>
    <t>Stephen Arms</t>
  </si>
  <si>
    <t>steve.arms@flhealth.gov</t>
  </si>
  <si>
    <t>Francoise Chauvin</t>
  </si>
  <si>
    <t>FrancoiseC@dep.nyc.gov</t>
  </si>
  <si>
    <t>Lauren Smith</t>
  </si>
  <si>
    <t>lsmith@A2LA.org</t>
  </si>
  <si>
    <t>Abstain</t>
  </si>
  <si>
    <t>Vernon Pate</t>
  </si>
  <si>
    <t>vlpate@cox.net</t>
  </si>
  <si>
    <t>Dale Piechocki</t>
  </si>
  <si>
    <t>DalePiechocki@eurofinsUS.com</t>
  </si>
  <si>
    <t>Tom McAninch</t>
  </si>
  <si>
    <t>tom.mcaninch@att.net</t>
  </si>
  <si>
    <t>Negative with comment</t>
  </si>
  <si>
    <t>Michael Mark Brady</t>
  </si>
  <si>
    <t>mmbrady@ptslabs.com</t>
  </si>
  <si>
    <t>Cornelius Valkenburg</t>
  </si>
  <si>
    <t>avalkenburg@energylab.com</t>
  </si>
  <si>
    <t>Kenneth Jackson</t>
  </si>
  <si>
    <t>ken.jackson@nelac-institute.org</t>
  </si>
  <si>
    <t>Carl Kircher</t>
  </si>
  <si>
    <t>carl.kircher@flhealth.gov</t>
  </si>
  <si>
    <t>Susan Butts</t>
  </si>
  <si>
    <t>buttsse@dhec.sc.gov</t>
  </si>
  <si>
    <t>Daniel Dickinson</t>
  </si>
  <si>
    <t>daniel.dickinson@health.ny.gov</t>
  </si>
  <si>
    <t>Salima Haniff</t>
  </si>
  <si>
    <t>shaniff@maxxam.ca</t>
  </si>
  <si>
    <t>Philip Zillinger</t>
  </si>
  <si>
    <t>pzilling@isdh.in.gov</t>
  </si>
  <si>
    <t>Lauren Jenkins</t>
  </si>
  <si>
    <t>ljenkins@ialonline.com</t>
  </si>
  <si>
    <t>Robert Shannon</t>
  </si>
  <si>
    <t>bobshannon@boreal.org</t>
  </si>
  <si>
    <t>Cathy Westerman</t>
  </si>
  <si>
    <t>Cathy.Westerman@dgs.virginia.gov</t>
  </si>
  <si>
    <t>Gary Ward</t>
  </si>
  <si>
    <t>gary.k.ward@state.or.us</t>
  </si>
  <si>
    <t>Lee Wolf</t>
  </si>
  <si>
    <t>Lee.Wolf@ALSGlobal.com</t>
  </si>
  <si>
    <t>Scott Siders</t>
  </si>
  <si>
    <t>scott.siders@illinois.gov</t>
  </si>
  <si>
    <t>Gale Warren</t>
  </si>
  <si>
    <t>gale.warren@health.ny.gov</t>
  </si>
  <si>
    <t>Colin Wright</t>
  </si>
  <si>
    <t>colin.wright@dep.state.fl.us</t>
  </si>
  <si>
    <t>Elizabeth Turner</t>
  </si>
  <si>
    <t>eturner@ntmwd.com</t>
  </si>
  <si>
    <t>William Batschelet</t>
  </si>
  <si>
    <t>batschelet.william@epa.gov</t>
  </si>
  <si>
    <t>Valerie Slaven</t>
  </si>
  <si>
    <t>mslaven@teklabinc.com</t>
  </si>
  <si>
    <t>Totals:</t>
  </si>
  <si>
    <t>Voting Draft Standard.  EL-V1M4; Sections 1.5.1 and 1.5.2, 2015.  Response to Comments, August 2015      Votes cast: 24 Affirmative; 3 Affirmative with comment; 4 Negative with comment; 2 Abstentions</t>
  </si>
  <si>
    <t>Section/Clause</t>
  </si>
  <si>
    <t>Comment</t>
  </si>
  <si>
    <t>Committee Action</t>
  </si>
  <si>
    <t>Committee Comments</t>
  </si>
  <si>
    <t>1.5.2.2.1 c) ii</t>
  </si>
  <si>
    <t xml:space="preserve">The standard requires that the LOQ must be at least 3X MDL.  This works in most cases but may not apply with GCMS where the secondary ion has sufficiently lower intensity than the primary quant ion.  In these cases, when the concentration is high enough to qualitatively identify a compound by the presence of the seconday quant ion, the primary ion has sufficient intensity for accurate quantitation.  As such the LOQ can legitimately be close to the MDL.  I would recommend that you lower the requirement from 3x to 2x the MDL. </t>
  </si>
  <si>
    <t>Non-Persuasive</t>
  </si>
  <si>
    <t>If spiking level is such that accurate quantitation is obtained, MDL calculated will be more than 3X lower than quantitation level, since standard deviation will be low. If the standard deviation is not low, then the MDL does need to be well separated from the LOQ</t>
  </si>
  <si>
    <t>General</t>
  </si>
  <si>
    <t>I suggest the use of the active voice for all standards where the laboratory is expected to perform an action. Also, using the imperative mood such as in 1.5.2.2.1, 1.5.2.2.2, and 1.5.2.2.3 has the potential of being read as a procedure without a requirement.  I suggest including language at the beginning of each section similar to that in 1.5.2.2.1, e.g., "The laboratory shall perform an initial verification as follows:".</t>
  </si>
  <si>
    <t>Persuasive</t>
  </si>
  <si>
    <t>All sections requesting laboratories to perform an action have been reworded using active voice.  The word "must" has been replaced with "shall" as appropriate (24 instances).</t>
  </si>
  <si>
    <t>1.5.2.1.1 (f)</t>
  </si>
  <si>
    <t>The language here invites an interpretation request.  Is the intent that laboratories be allowed to determine the MDL in ANY quality system matrix?  If not, then the phrase should be "quality system matrix of interest."  Also, "of interest" is open to interpretation and should be better defined.  It would be more useful to tie any requirement to accredited analytes, methods, and matrices.</t>
  </si>
  <si>
    <t>Noted that requirements only apply to the quality system matrix of interest</t>
  </si>
  <si>
    <t>1.5.2.1.1</t>
  </si>
  <si>
    <t xml:space="preserve">Gravimetric methods should be included in the list of these that do not require a MDL. The MDL will vary with the uncertainty of the equipment used and not the method. </t>
  </si>
  <si>
    <t>MDL has to reflect the entire method as performed, including performance of equipment/instruments used.</t>
  </si>
  <si>
    <t>1.5.2.1.2</t>
  </si>
  <si>
    <t xml:space="preserve">Quarterly verification of the MDL creates a large burden on labs and provides little or no value. As a DOD assessor, I often discuss this issue with labs, and without question, the resources required to comply with this requirement far exceeds it value.  </t>
  </si>
  <si>
    <t>Without the quarterly verification, there is no check to ensure that the method sensitivity has not changed dramatically.</t>
  </si>
  <si>
    <t>1.5.2.2.1</t>
  </si>
  <si>
    <t xml:space="preserve">This procedure for verification of the LOQ consumes excessive resources and provides little or no value.  </t>
  </si>
  <si>
    <t>Without the quaterly LOQ verification, the mean and the standard deviation of the recovery of the method at the LOQ cannot be determined at least once per year.</t>
  </si>
  <si>
    <t>1.5.2.2.2</t>
  </si>
  <si>
    <t>As with the requirement for the quarterly verification of the LOD, the quarterly verifications of the LOQ consumes excessive resources and provides little or no value. As a DOD assessor, conversations with labs about this issues unanimously indicates it requires a lot of time for compliance and provides no value.</t>
  </si>
  <si>
    <t>There are occasions where a laboratory might do the Initial LOQ Verification in one matrix but extrapolate the results to pertain to other matrices without performing an Initial LOQ Verification for each matrix.  Was that the intent of this Expert Committee?  I would recommend adding a new Section (e) to this section, to read as follows:  “If the initial verification was not performed in the same quality system matrix as the matrix claimed for the LOQ, then verify any LOQ extrapolated to the claimed quality system matrix in that claimed quality system matrix of interest, as described in Section 1.5.2.2.3, below.”  A continuing LOQ verification in all laboratory sample matrices is better than initial and continuing LOQ verifications in one matrix only and no LOQ data for the other matrices.  
If it is the intent of this Committee that LOQ must be independently done in EACH FoA matrix in the particular matrix for each accredited analyte and test method (i.e., analyte MUST be spiked into an actual biological tissue, extracted, and analyzed to evaluate a BT LOQ), then please ignore this comment.</t>
  </si>
  <si>
    <t>The language in Section 1.5.2.2 now reads "An LOQ is required for each quality system matrix of interst…." which is consistent with language in other parts of the TNI standard.</t>
  </si>
  <si>
    <t xml:space="preserve">See the comment mentioned above.  If the laboratory does not receive a sample to analyze in a given quality system matrix for years, what is the minimum frequency with which an initial LOQ should be verified?  Rather than quarterly, I recommend annually in this case.  Please consider adding an additional Section (e) to this section, to read as follows:  “If samples are not being analyzed for each accredited quality system matrix, technology/method, and analyte quarterly, then perform the continuing LOQ verification at least annually for that matrix, technology/method, and analyte (on at least one instrument).”
Again, if it is the intent of this Committee that LOQ must be independently verified in EACH FoA matrix in the particular matrix for each accredited analyte and test method (e.g., Lead and all other EPA 6010 analytes actually spiked into a base-matrix soil, digested, and analyzed to verify the soil LOQs for each Metal), then please ignore this comment.
</t>
  </si>
  <si>
    <t xml:space="preserve"> Instruction clarified by language added to 1.5.2.3: "If no analysis was performed in a given year the verification of the MDL/LOQ is not required, but a new initial MDL/LOQ verification shall be performed prior to analysis of client samples"</t>
  </si>
  <si>
    <r>
      <t xml:space="preserve">General comment on Verification of MDL and LOQ.
I don’t think that the spiked sample from the initial level in the MDL verification is necessary to verify the ongoing MDL.  However, if the committee wants to combine the verification of the MDL and the verification of the LOQ into one event it can do so by specifying a combined verification with criteria.
Example:
</t>
    </r>
    <r>
      <rPr>
        <i/>
        <sz val="10"/>
        <rFont val="Arial"/>
        <family val="2"/>
      </rPr>
      <t>Quarterly ongoing verification of the MDL and LOQ. 
Prepare and analyze one method blank for MDL verification and one LOQ verification sample spiked at 3x MDL.  The MDL and LOQ are verified when;
a) The result of the method blank analysis shall be a value less than (&lt;) the MDL.
b) The result of the LOQ Verification sample shall a value greater than (&gt;) the MDL.</t>
    </r>
    <r>
      <rPr>
        <sz val="10"/>
        <rFont val="Arial"/>
      </rPr>
      <t xml:space="preserve">
Then continue with the current language for when the verifications don’t work, tabulations, etc.</t>
    </r>
  </si>
  <si>
    <t>The spikes from the intial MDL verification are needed to recalculate the MDL on an annual basis.  The MDL and LOQ language has been kept separate for clarity and for ease of use of the standard by laboratories.</t>
  </si>
  <si>
    <r>
      <t xml:space="preserve">1.5.2.1.1 </t>
    </r>
    <r>
      <rPr>
        <i/>
        <sz val="10"/>
        <rFont val="Arial"/>
        <family val="2"/>
      </rPr>
      <t>Initial Determination of the MDL.</t>
    </r>
    <r>
      <rPr>
        <sz val="10"/>
        <rFont val="Arial"/>
        <family val="2"/>
      </rPr>
      <t xml:space="preserve">
Comment:
1.) The third sentence,</t>
    </r>
    <r>
      <rPr>
        <i/>
        <sz val="10"/>
        <rFont val="Arial"/>
        <family val="2"/>
      </rPr>
      <t xml:space="preserve"> “One option is to follow EPA’s MDL procedure specified at 40 CFR Part 136 Appendix B.”</t>
    </r>
    <r>
      <rPr>
        <sz val="10"/>
        <rFont val="Arial"/>
      </rPr>
      <t xml:space="preserve">  should be converted to a note.  The statement is not assessable and reads like guidance.
2.) The last sentence before a)-g), </t>
    </r>
    <r>
      <rPr>
        <i/>
        <sz val="10"/>
        <rFont val="Arial"/>
        <family val="2"/>
      </rPr>
      <t>“The determination, at a minimum, shall incorporate language addressing the following requirements:”</t>
    </r>
    <r>
      <rPr>
        <sz val="10"/>
        <rFont val="Arial"/>
      </rPr>
      <t xml:space="preserve"> I find it a little confusing how a determination incorporates language.  Do you mean the SOP for MDL shall incorporate language?  I suggest revising to,
</t>
    </r>
    <r>
      <rPr>
        <i/>
        <sz val="10"/>
        <rFont val="Arial"/>
        <family val="2"/>
      </rPr>
      <t xml:space="preserve"> “The determination, at a minimum, shall incorporate language addressing the following requirements:”</t>
    </r>
    <r>
      <rPr>
        <sz val="10"/>
        <rFont val="Arial"/>
      </rPr>
      <t xml:space="preserve">
Or 
</t>
    </r>
    <r>
      <rPr>
        <i/>
        <sz val="10"/>
        <rFont val="Arial"/>
        <family val="2"/>
      </rPr>
      <t>“The Laboratory SOP for determining the MDL, at a minimum, shall incorporate language addressing the following requirements:”</t>
    </r>
    <r>
      <rPr>
        <sz val="10"/>
        <rFont val="Arial"/>
      </rPr>
      <t xml:space="preserve">    
3.)  Items a) through e) use the term “must” and item f) uses the term “shall”.  I think ‘shall’ is the better word and should be used in a) through f). 
4.)  I think item g) should be moved into the ongoing verification of the MDL section 1.5.2.1.2 as the second paragraph because it addresses method alterations after an MDL has been established and whether or not the alteration merits another verification of the MDL.
</t>
    </r>
    <r>
      <rPr>
        <sz val="10"/>
        <rFont val="Arial"/>
        <family val="2"/>
      </rPr>
      <t xml:space="preserve">
5) In Item g) I think the phrase “reasonably expected” will be difficult to explain and apply consistently among assessors.  The term “method alteration” is already a strong phrase reserved for significant change in the analytical system.  When a method is altered, the MDL should be verified as a rule.  Consider changing the first sentence in item g) to,</t>
    </r>
    <r>
      <rPr>
        <i/>
        <sz val="10"/>
        <rFont val="Arial"/>
        <family val="2"/>
      </rPr>
      <t xml:space="preserve"> “Verify the MDL after method alteration by preparing and analyzing a method blank and a spike at the LOQ concentration.”</t>
    </r>
    <r>
      <rPr>
        <sz val="10"/>
        <rFont val="Arial"/>
        <family val="2"/>
      </rPr>
      <t xml:space="preserve">   This way we don’t have to judge what’s reasonable and what isn’t over whether or not to run two extra samples.</t>
    </r>
    <r>
      <rPr>
        <sz val="10"/>
        <rFont val="Arial"/>
      </rPr>
      <t xml:space="preserve">
</t>
    </r>
  </si>
  <si>
    <r>
      <t>The following chnages have been made to the standard:                                                                        1) The 3rd sentence in Sectino 1.5.2.1.1  was converted to a note.
2) The sentence was reworded to include the words "MDL Procedure" for clarity.
3) The word "must" was changed to "shall" - except in c) and d), which were reworded</t>
    </r>
    <r>
      <rPr>
        <b/>
        <sz val="10"/>
        <rFont val="Arial"/>
        <family val="2"/>
      </rPr>
      <t>.</t>
    </r>
    <r>
      <rPr>
        <sz val="10"/>
        <rFont val="Arial"/>
        <family val="2"/>
      </rPr>
      <t xml:space="preserve">
4) The section was moved to the ongoing verification of the MDL section, 1.5.2.1.2.
5) The term "that can be reasonably expected to change the detection limit" was clarified and the new language is: "other than routine maintenance and the change can be expected to elevate the detection limit".</t>
    </r>
  </si>
  <si>
    <r>
      <t xml:space="preserve">1.5.2.1.2 </t>
    </r>
    <r>
      <rPr>
        <i/>
        <sz val="10"/>
        <rFont val="Arial"/>
        <family val="2"/>
      </rPr>
      <t>Ongoing Verification of the MDL.</t>
    </r>
    <r>
      <rPr>
        <sz val="10"/>
        <rFont val="Arial"/>
      </rPr>
      <t xml:space="preserve">
Comment:
Hopefully, you agree to move item g) from 1.5.2.1.1 to this section.  If you do the last sentence should be updated so that </t>
    </r>
    <r>
      <rPr>
        <i/>
        <sz val="10"/>
        <rFont val="Arial"/>
        <family val="2"/>
      </rPr>
      <t>“….1.5.2.1. a-f must be met….”</t>
    </r>
    <r>
      <rPr>
        <sz val="10"/>
        <rFont val="Arial"/>
      </rPr>
      <t xml:space="preserve">  to remove item g) from that list.
I understand that the ongoing verification points back to the criteria in 1.5.2.1.1.d &amp; .e for the spike (d) and the method blank (e).  My concern is that the standard does not address what criteria to use to evaluate the method blank in the ongoing verification because 1.5.2.1.1.e simply states an evaluation must occur as part of the initial MDL determination.  In the ongoing verification phase, there is an MDL with which to test the method blank value. 
I am suggesting for the ongoing verification that you add criteria for the method blank result.  I think the committee views the MDL determination to be similar to Currie’s LC so that the MDL value will protect against false positives. The criteria for the ongoing verification of the method blank should be that it is less than (&lt;) the MDL.  The spike sample seems unnecessary with respect to the false positive criteria. 
Consider adding the following text or something similar:
</t>
    </r>
    <r>
      <rPr>
        <i/>
        <sz val="10"/>
        <rFont val="Arial"/>
        <family val="2"/>
      </rPr>
      <t>The MDL is considered verified when the following criteria are met:
a.) The method blank result is less than (&lt;) the MDL</t>
    </r>
  </si>
  <si>
    <t>Edited text accordingly (including adding requirements for the method blanks)</t>
  </si>
  <si>
    <r>
      <t xml:space="preserve">1.5.2.2.1 </t>
    </r>
    <r>
      <rPr>
        <i/>
        <sz val="10"/>
        <rFont val="Arial"/>
        <family val="2"/>
      </rPr>
      <t>Verification of the LOQ</t>
    </r>
    <r>
      <rPr>
        <sz val="10"/>
        <rFont val="Arial"/>
      </rPr>
      <t xml:space="preserve">
Comment:
1) In the note under item a) consider adding advice to perform method blanks, as well, to comport with the EPA MDL procedure and 1.5.2.1.1.e.</t>
    </r>
  </si>
  <si>
    <t>The MDL and LOQ language has been kept separate for clarity and for ease of use of the standard by laboratories.</t>
  </si>
  <si>
    <r>
      <t xml:space="preserve">1.5.2.2.2 </t>
    </r>
    <r>
      <rPr>
        <i/>
        <sz val="10"/>
        <rFont val="Arial"/>
        <family val="2"/>
      </rPr>
      <t>Ongoing Verification of the LOQ</t>
    </r>
    <r>
      <rPr>
        <sz val="10"/>
        <rFont val="Arial"/>
      </rPr>
      <t xml:space="preserve">
Comment:
1) The first sentence reads very much like the LOD verification.  I do not think that the LOQ verification should be the same thing as the LOD verification.  Instead, the LOQ verification sample should be spiked at the LOQ level (3x MDL).
2) At 1.5.2.2.2 a, the only requirement on verifying the LOQ is that it is above zero and it meets the method qualitative identification criteria.   I think because of the required 3x factor from the MDL the committee views the LOQ determination to be similar to Currie’s LD, which protects against false negatives.  So criteria to be above zero is not appropriate because above zero includes levels less than the MDL; the false negative zone.  The real test here is whether the LOQ level is still above the MDL.  So test the LOQ value, per my comment above, at 3xMDL and have criteria that it must have a result above the MDL.  It does guard against setting the LOQ too low.</t>
    </r>
  </si>
  <si>
    <t>LOQ verification states that LOQ spiking level must be at or below the LOQ.
Ideally, it would be good to have all LOQ verification samples return results above MDL, but existance of analytes with low recovery make this problematical. Therefore we did not require all results to be above MDL, but did add a requirement for accuracy.</t>
  </si>
  <si>
    <t>1.5.2.2.3</t>
  </si>
  <si>
    <r>
      <t xml:space="preserve">1.5.2.2.3 </t>
    </r>
    <r>
      <rPr>
        <i/>
        <sz val="10"/>
        <rFont val="Arial"/>
        <family val="2"/>
      </rPr>
      <t>Documentation</t>
    </r>
    <r>
      <rPr>
        <sz val="10"/>
        <rFont val="Arial"/>
      </rPr>
      <t xml:space="preserve"> 
Comment:
An editorial comment; Change Include to Record…
In item </t>
    </r>
    <r>
      <rPr>
        <i/>
        <sz val="10"/>
        <rFont val="Arial"/>
        <family val="2"/>
      </rPr>
      <t xml:space="preserve">a) </t>
    </r>
    <r>
      <rPr>
        <i/>
        <strike/>
        <sz val="10"/>
        <rFont val="Arial"/>
        <family val="2"/>
      </rPr>
      <t>Include</t>
    </r>
    <r>
      <rPr>
        <i/>
        <sz val="10"/>
        <rFont val="Arial"/>
        <family val="2"/>
      </rPr>
      <t xml:space="preserve"> </t>
    </r>
    <r>
      <rPr>
        <i/>
        <sz val="10"/>
        <color rgb="FFFF0000"/>
        <rFont val="Arial"/>
        <family val="2"/>
      </rPr>
      <t>Record</t>
    </r>
    <r>
      <rPr>
        <i/>
        <sz val="10"/>
        <rFont val="Arial"/>
        <family val="2"/>
      </rPr>
      <t xml:space="preserve"> the analytical and preparation methods used…..</t>
    </r>
    <r>
      <rPr>
        <sz val="10"/>
        <rFont val="Arial"/>
      </rPr>
      <t xml:space="preserve">
</t>
    </r>
  </si>
  <si>
    <t>Editorial comment for clarity. The word "include" has been changed to "record".</t>
  </si>
  <si>
    <t>1.5.2</t>
  </si>
  <si>
    <t>We disagree with LOQ = 3 x MDL
The way we currently determine LOQ/RL is by using the lowest standard on the initial calibration curve (ICAL).  We are unsure why this is not considered a reliable number.
The low level of the ICAL has meaning.  It is verified each time an ICAL is run, which is at least monthly.  Instead of ruling out the use of the low level of the ICAL being used as an LOQ/RL, instead propose than an LOQ/RL standard be run daily.  The criteria for this can be the same as for passing an ICAL or daily check standard.  This is done in many wet chemistry tests and in NJDEP LLTO-15.
Changing the definition of LOQ/RL has an effect on all RLs, with many of them increasing.  Increases in LOQ/RL will cause many, if not all labs, to exceed the necessary limits for regulatory cleanup criteria.  Also, it will change the way labs run their calibration curves because the current low-level standard would be meaningless.  Sure, LOQ/RL could be artificially increased so that the low-level standard could be fairly consistent across the board, but that would surely lead to even more regulatory criteria being exceeded.  It is in our opinion that if this change is made, it will promote cheating on the calculation of MDLs, since the lower your MDL is, the lower the LOQ/RL is.
Another proposal for use of LOQ is to use the LOQ calculation as verification for the RL (= lowest point on the ICAL).  The RL must not exceed +/-50% of the LOQ.
The attached file shows the impact of this on one instrument for one test.  Three regulatory criteria cannot be met with the standard change in place.  This will be magnified across the lab.</t>
  </si>
  <si>
    <t xml:space="preserve">The low level of the standard does not have quantitative meaning, unless there is specific readback criteria in the method.   The use of the factor of 3 is consistent with EPA's approach with the ML.  </t>
  </si>
  <si>
    <t xml:space="preserve">I definitely favor the intent and the changes being proposed but I believe language I've noted in the uploaded file will be problematic and will be frustrating to labs and ABs.   I would like to see this language addressed so that the committee's hard work will lead to a revised standard that can be carried out and will be beneficial to all stakeholders.   Again, I thank the committee and Richard Burrows for countless hours of dedication and commitment.  </t>
  </si>
  <si>
    <t>The committee thanks the commenter and has made revisions to the standard based on comments received.</t>
  </si>
  <si>
    <t>• I support the plans for changes and the intent behind the changes presented.
• I support clearer language regarding MDL/LOD.
• I appreciate the committee’s diligence to present a VDS and recognize the labor and dedication you have demonstrated.
• My “No” vote is given because this language has flaws or lack of clarity that will prevent it from being enforceable to laboratories.  These flaws need to be addressed before this section is adopted.</t>
  </si>
  <si>
    <r>
      <t xml:space="preserve">1.5.2.1.1 has apparent conflicting language in the initial paragraph.
</t>
    </r>
    <r>
      <rPr>
        <i/>
        <sz val="10"/>
        <rFont val="Arial"/>
        <family val="2"/>
      </rPr>
      <t xml:space="preserve">“If a mandated test method or applicable regulation includes protocols for determining detection limits, </t>
    </r>
    <r>
      <rPr>
        <i/>
        <u/>
        <sz val="10"/>
        <rFont val="Arial"/>
        <family val="2"/>
      </rPr>
      <t>they shall be followed</t>
    </r>
    <r>
      <rPr>
        <i/>
        <sz val="10"/>
        <rFont val="Arial"/>
        <family val="2"/>
      </rPr>
      <t>.”</t>
    </r>
    <r>
      <rPr>
        <sz val="10"/>
        <rFont val="Arial"/>
      </rPr>
      <t xml:space="preserve">
</t>
    </r>
    <r>
      <rPr>
        <i/>
        <sz val="10"/>
        <rFont val="Arial"/>
        <family val="2"/>
      </rPr>
      <t xml:space="preserve">“…The determination, at a minimum, </t>
    </r>
    <r>
      <rPr>
        <i/>
        <u/>
        <sz val="10"/>
        <rFont val="Arial"/>
        <family val="2"/>
      </rPr>
      <t>shall incorporate language addressing the following requirements</t>
    </r>
    <r>
      <rPr>
        <i/>
        <sz val="10"/>
        <rFont val="Arial"/>
        <family val="2"/>
      </rPr>
      <t>:…”</t>
    </r>
    <r>
      <rPr>
        <sz val="10"/>
        <rFont val="Arial"/>
      </rPr>
      <t xml:space="preserve">    (For example, one of the following requirements is for “evaluation of routine method blanks” but this requirement may not be part of the procedure in a mandated method.  See additional comments on this requirement, below.)
</t>
    </r>
  </si>
  <si>
    <r>
      <t xml:space="preserve">The second clause was reworded to "The laboratory MDL procedure, </t>
    </r>
    <r>
      <rPr>
        <i/>
        <u/>
        <sz val="10"/>
        <rFont val="Arial"/>
        <family val="2"/>
      </rPr>
      <t>unless following a mandated test method or procedure</t>
    </r>
    <r>
      <rPr>
        <sz val="10"/>
        <rFont val="Arial"/>
      </rPr>
      <t>, at a minimum, shall incorporate language addressing the following requirements" (added language underlined, in italics).
Note that for clarification the block of text to which the first clause belongs was moved the the introductory paragraph.</t>
    </r>
  </si>
  <si>
    <t>1.5.2.1.1 (e)</t>
  </si>
  <si>
    <r>
      <rPr>
        <i/>
        <sz val="10"/>
        <rFont val="Arial"/>
        <family val="2"/>
      </rPr>
      <t>“The MDL determination must include evaluation of routine method blanks,”</t>
    </r>
    <r>
      <rPr>
        <sz val="10"/>
        <rFont val="Arial"/>
      </rPr>
      <t xml:space="preserve">
is a vague statement.  It does not have sufficient information to be auditable.  The term “evaluation” needs further definition or explanation of the minimum requirement for laboratories. </t>
    </r>
  </si>
  <si>
    <t xml:space="preserve">This section was rewritten to add a requirement for the labs to determine and document their acceptance criteria for the false positive rate in routine method blanks as follows: "The MDL procedure shall include criteria for and evaluation of false positive rates in routine method blanks". </t>
  </si>
  <si>
    <r>
      <t xml:space="preserve">1.5.2.1.2 contains errors which will render the section </t>
    </r>
    <r>
      <rPr>
        <u/>
        <sz val="10"/>
        <rFont val="Arial"/>
        <family val="2"/>
      </rPr>
      <t>unenforceable.</t>
    </r>
    <r>
      <rPr>
        <sz val="10"/>
        <rFont val="Arial"/>
      </rPr>
      <t xml:space="preserve">  It specifies that criteria listed in 1.5.2.1 a-g must be met for ongoing verification.   The reference to 1.5.2.1 is incorrect.  The appropriate reference is 1.5.2.1.</t>
    </r>
    <r>
      <rPr>
        <sz val="10"/>
        <color rgb="FFFF0000"/>
        <rFont val="Arial"/>
        <family val="2"/>
      </rPr>
      <t>1</t>
    </r>
    <r>
      <rPr>
        <sz val="10"/>
        <rFont val="Arial"/>
      </rPr>
      <t xml:space="preserve">, a-g.   Note, however, that all sections of “a-g” will not apply to single analyses run for “ongoing” verification as described in this section.  For example, “c” refers to analysis on multiple days and “f” specifies the “initial determination”.  This sentence, </t>
    </r>
    <r>
      <rPr>
        <i/>
        <sz val="10"/>
        <rFont val="Arial"/>
        <family val="2"/>
      </rPr>
      <t>“The criteria listed in section 1.5.2.1 a-g must be met for ongoing verification”</t>
    </r>
    <r>
      <rPr>
        <sz val="10"/>
        <rFont val="Arial"/>
      </rPr>
      <t>, will not be enforceable, in part or in total, if it contains errors.</t>
    </r>
  </si>
  <si>
    <t>Edited language to clarify requirements for ongoing verification.</t>
  </si>
  <si>
    <t>1.5.2.2.2 (b)</t>
  </si>
  <si>
    <r>
      <t xml:space="preserve">1.5.2.2.2.b lacks clarity.  
• There is an instruction to “tabulate” all results but there is no instruction about what to do with this tabulation.  
• There is a “minimum of 7 samples </t>
    </r>
    <r>
      <rPr>
        <u/>
        <sz val="10"/>
        <rFont val="Arial"/>
        <family val="2"/>
      </rPr>
      <t>required”</t>
    </r>
    <r>
      <rPr>
        <sz val="10"/>
        <rFont val="Arial"/>
      </rPr>
      <t xml:space="preserve"> but no provision for what happens if there are less.  For example, if a laboratory failed to collect some of the quarterly verification data during that period  and does not have 7 samples, what happens then?  [This will likely happen!  I’d expect this quarterly process to be part of a learning curve for laboratories, therefore laboratories and evaluators need to know what do if 7 data points representing evenly distributed periodic sampling over a 2 year period are not available.]
• The second paragraph of this section refers to a LOQ value (which is an apparent result of the “tabulated” data?) but there is no instruction about where this value came from.  If it is calculated from the tabulated data, this instruction (and what calculation is done) needs to be clearly communicated.</t>
    </r>
  </si>
  <si>
    <t>Persuasive  (first and third bullets of the comment)</t>
  </si>
  <si>
    <t xml:space="preserve">* The text was reorganized: the instruction to tabulate was consolidated along with existing language to a newly renumbered section on documentation (1.5.2.3). The last sentence of 1.5.2.3.b provides the the reason for the instruction: "These data shall be provided to clients upon request".  
Non-Persuasive (seoond bullet of the comment):
* If the lab has not analyzed 7 samples, then it would be a finding by an auditor and the lab would have to respond by performing additional analyses.
</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</si>
</sst>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0"/>
      <name val="Arial"/>
    </font>
    <font>
      <sz val="10"/>
      <name val="Arial"/>
      <family val="2"/>
    </font>
    <font>
      <b/>
      <sz val="10"/>
      <name val="Arial"/>
      <family val="2"/>
    </font>
    <font>
      <i/>
      <sz val="10"/>
      <name val="Arial"/>
      <family val="2"/>
    </font>
    <font>
      <i/>
      <u/>
      <sz val="10"/>
      <name val="Arial"/>
      <family val="2"/>
    </font>
    <font>
      <u/>
      <sz val="10"/>
      <name val="Arial"/>
      <family val="2"/>
    </font>
    <font>
      <sz val="10"/>
      <color rgb="FFFF0000"/>
      <name val="Arial"/>
      <family val="2"/>
    </font>
    <font>
      <i/>
      <strike/>
      <sz val="10"/>
      <name val="Arial"/>
      <family val="2"/>
    </font>
    <font>
      <i/>
      <sz val="10"/>
      <color rgb="FFFF0000"/>
      <name val="Arial"/>
      <family val="2"/>
    </font>
    <font>
      <sz val="11"/>
      <color rgb="FF006100"/>
      <name val="Calibri"/>
      <family val="2"/>
      <scheme val="minor"/>
    </font>
    <font>
      <b/>
      <sz val="11"/>
      <name val="Calibri"/>
      <family val="2"/>
      <scheme val="minor"/>
    </font>
  </fonts>
  <fills count="4">
    <fill>
      <patternFill patternType="none"/>
    </fill>
    <fill>
      <patternFill patternType="gray125"/>
    </fill>
    <fill>
      <patternFill patternType="solid">
        <fgColor indexed="22"/>
      </patternFill>
    </fill>
    <fill>
      <patternFill patternType="solid">
        <fgColor rgb="FFC6EFCE"/>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s>
  <cellStyleXfs count="2">
    <xf numFmtId="0" fontId="0" fillId="0" borderId="0"/>
    <xf numFmtId="0" fontId="9" fillId="3" borderId="0" applyNumberFormat="0" applyBorder="0" applyAlignment="0" applyProtection="0"/>
  </cellStyleXfs>
  <cellXfs count="25">
    <xf numFmtId="0" fontId="0" fillId="0" borderId="0" xfId="0" applyProtection="1">
      <protection locked="0"/>
    </xf>
    <xf numFmtId="0" fontId="2" fillId="2" borderId="1" xfId="0" applyFont="1" applyFill="1" applyBorder="1" applyAlignment="1" applyProtection="1">
      <alignment horizontal="center"/>
      <protection locked="0"/>
    </xf>
    <xf numFmtId="0" fontId="2" fillId="2" borderId="1" xfId="0" applyFont="1" applyFill="1" applyBorder="1" applyAlignment="1" applyProtection="1">
      <alignment horizontal="left"/>
      <protection locked="0"/>
    </xf>
    <xf numFmtId="0" fontId="0" fillId="0" borderId="0" xfId="0" applyAlignment="1" applyProtection="1">
      <alignment horizontal="left"/>
      <protection locked="0"/>
    </xf>
    <xf numFmtId="0" fontId="0" fillId="0" borderId="0" xfId="0" applyAlignment="1" applyProtection="1">
      <alignment horizontal="left" wrapText="1"/>
      <protection locked="0"/>
    </xf>
    <xf numFmtId="0" fontId="2" fillId="0" borderId="0" xfId="0" applyFont="1" applyAlignment="1" applyProtection="1">
      <alignment horizontal="left"/>
      <protection locked="0"/>
    </xf>
    <xf numFmtId="0" fontId="1" fillId="0" borderId="0" xfId="0" applyFont="1" applyAlignment="1" applyProtection="1">
      <alignment horizontal="left"/>
      <protection locked="0"/>
    </xf>
    <xf numFmtId="0" fontId="0" fillId="0" borderId="0" xfId="0" applyAlignment="1" applyProtection="1">
      <alignment horizontal="left"/>
    </xf>
    <xf numFmtId="0" fontId="0" fillId="0" borderId="0" xfId="0" applyAlignment="1" applyProtection="1">
      <alignment horizontal="center"/>
      <protection locked="0"/>
    </xf>
    <xf numFmtId="0" fontId="1" fillId="0" borderId="0" xfId="0" applyFont="1" applyAlignment="1" applyProtection="1">
      <alignment horizontal="center"/>
      <protection locked="0"/>
    </xf>
    <xf numFmtId="0" fontId="0" fillId="0" borderId="0" xfId="0" applyAlignment="1" applyProtection="1">
      <alignment vertical="center"/>
      <protection locked="0"/>
    </xf>
    <xf numFmtId="0" fontId="0" fillId="0" borderId="1" xfId="0" applyFill="1" applyBorder="1" applyAlignment="1" applyProtection="1">
      <alignment vertical="center" wrapText="1"/>
      <protection locked="0"/>
    </xf>
    <xf numFmtId="0" fontId="1" fillId="0" borderId="1" xfId="0" applyFont="1" applyFill="1" applyBorder="1" applyAlignment="1" applyProtection="1">
      <alignment vertical="center" wrapText="1"/>
      <protection locked="0"/>
    </xf>
    <xf numFmtId="0" fontId="1" fillId="0" borderId="1" xfId="0" applyFont="1" applyFill="1" applyBorder="1" applyAlignment="1" applyProtection="1">
      <alignment vertical="top" wrapText="1"/>
      <protection locked="0"/>
    </xf>
    <xf numFmtId="0" fontId="0" fillId="0" borderId="1" xfId="0" applyFill="1" applyBorder="1" applyAlignment="1" applyProtection="1">
      <alignment vertical="top" wrapText="1"/>
      <protection locked="0"/>
    </xf>
    <xf numFmtId="0" fontId="1" fillId="0" borderId="0" xfId="0" applyFont="1" applyFill="1" applyBorder="1" applyAlignment="1" applyProtection="1">
      <alignment vertical="top" wrapText="1"/>
      <protection locked="0"/>
    </xf>
    <xf numFmtId="0" fontId="0" fillId="0" borderId="0" xfId="0" applyBorder="1" applyAlignment="1" applyProtection="1">
      <alignment vertical="center"/>
      <protection locked="0"/>
    </xf>
    <xf numFmtId="0" fontId="2" fillId="0" borderId="0" xfId="0" applyFont="1" applyBorder="1" applyAlignment="1" applyProtection="1">
      <alignment horizontal="center" vertical="center"/>
      <protection locked="0"/>
    </xf>
    <xf numFmtId="0" fontId="0" fillId="0" borderId="0" xfId="0" applyFill="1" applyBorder="1" applyAlignment="1" applyProtection="1">
      <alignment vertical="center"/>
      <protection locked="0"/>
    </xf>
    <xf numFmtId="0" fontId="1" fillId="0" borderId="3" xfId="0" applyFont="1" applyFill="1" applyBorder="1" applyAlignment="1" applyProtection="1">
      <alignment vertical="center" wrapText="1"/>
      <protection locked="0"/>
    </xf>
    <xf numFmtId="0" fontId="2" fillId="0" borderId="2" xfId="0" applyFont="1" applyFill="1" applyBorder="1" applyAlignment="1" applyProtection="1">
      <alignment vertical="center"/>
      <protection locked="0"/>
    </xf>
    <xf numFmtId="0" fontId="2" fillId="0" borderId="3" xfId="0" applyFont="1" applyFill="1" applyBorder="1" applyAlignment="1" applyProtection="1">
      <alignment vertical="center"/>
      <protection locked="0"/>
    </xf>
    <xf numFmtId="0" fontId="2" fillId="0" borderId="0" xfId="0" applyFont="1" applyFill="1" applyBorder="1" applyAlignment="1" applyProtection="1">
      <alignment vertical="center"/>
      <protection locked="0"/>
    </xf>
    <xf numFmtId="0" fontId="10" fillId="0" borderId="3" xfId="1" applyFont="1" applyFill="1" applyBorder="1" applyAlignment="1" applyProtection="1">
      <alignment horizontal="center" vertical="center"/>
      <protection locked="0"/>
    </xf>
    <xf numFmtId="0" fontId="2" fillId="0" borderId="4" xfId="0" applyFont="1" applyFill="1" applyBorder="1" applyAlignment="1" applyProtection="1">
      <alignment vertical="center"/>
      <protection locked="0"/>
    </xf>
  </cellXfs>
  <cellStyles count="2">
    <cellStyle name="Good" xfId="1" builtinId="26"/>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1"/>
  <sheetViews>
    <sheetView topLeftCell="A43" workbookViewId="0">
      <selection activeCell="E17" sqref="E17"/>
    </sheetView>
  </sheetViews>
  <sheetFormatPr defaultColWidth="9.140625" defaultRowHeight="12.75" x14ac:dyDescent="0.2"/>
  <cols>
    <col min="1" max="1" width="7.140625" style="3" bestFit="1" customWidth="1"/>
    <col min="2" max="2" width="18.85546875" style="3" bestFit="1" customWidth="1"/>
    <col min="3" max="3" width="32.42578125" style="3" bestFit="1" customWidth="1"/>
    <col min="4" max="4" width="22" style="3" bestFit="1" customWidth="1"/>
    <col min="5" max="5" width="25.85546875" style="8" bestFit="1" customWidth="1"/>
    <col min="6" max="16384" width="9.140625" style="3"/>
  </cols>
  <sheetData>
    <row r="1" spans="1:5" x14ac:dyDescent="0.2">
      <c r="A1" s="2" t="s">
        <v>0</v>
      </c>
      <c r="B1" s="2" t="s">
        <v>1</v>
      </c>
      <c r="C1" s="2" t="s">
        <v>2</v>
      </c>
      <c r="D1" s="2" t="s">
        <v>3</v>
      </c>
      <c r="E1" s="1" t="s">
        <v>4</v>
      </c>
    </row>
    <row r="2" spans="1:5" x14ac:dyDescent="0.2">
      <c r="A2" s="3">
        <v>1</v>
      </c>
      <c r="B2" s="4" t="s">
        <v>5</v>
      </c>
      <c r="C2" s="4" t="s">
        <v>6</v>
      </c>
      <c r="D2" s="4" t="s">
        <v>7</v>
      </c>
    </row>
    <row r="3" spans="1:5" x14ac:dyDescent="0.2">
      <c r="A3" s="3">
        <v>2</v>
      </c>
      <c r="B3" s="4" t="s">
        <v>8</v>
      </c>
      <c r="C3" s="4" t="s">
        <v>9</v>
      </c>
      <c r="D3" s="4" t="s">
        <v>7</v>
      </c>
    </row>
    <row r="4" spans="1:5" x14ac:dyDescent="0.2">
      <c r="A4" s="3">
        <v>3</v>
      </c>
      <c r="B4" s="4" t="s">
        <v>10</v>
      </c>
      <c r="C4" s="4" t="s">
        <v>11</v>
      </c>
      <c r="D4" s="4" t="s">
        <v>12</v>
      </c>
    </row>
    <row r="5" spans="1:5" x14ac:dyDescent="0.2">
      <c r="A5" s="3">
        <v>4</v>
      </c>
      <c r="B5" s="4" t="s">
        <v>13</v>
      </c>
      <c r="C5" s="4" t="s">
        <v>14</v>
      </c>
      <c r="D5" s="4" t="s">
        <v>7</v>
      </c>
      <c r="E5" s="9" t="s">
        <v>15</v>
      </c>
    </row>
    <row r="6" spans="1:5" x14ac:dyDescent="0.2">
      <c r="A6" s="3">
        <v>5</v>
      </c>
      <c r="B6" s="4" t="s">
        <v>16</v>
      </c>
      <c r="C6" s="4" t="s">
        <v>17</v>
      </c>
      <c r="D6" s="4" t="s">
        <v>7</v>
      </c>
      <c r="E6" s="9" t="s">
        <v>15</v>
      </c>
    </row>
    <row r="7" spans="1:5" x14ac:dyDescent="0.2">
      <c r="A7" s="3">
        <v>6</v>
      </c>
      <c r="B7" s="4" t="s">
        <v>18</v>
      </c>
      <c r="C7" s="4" t="s">
        <v>19</v>
      </c>
      <c r="D7" s="4" t="s">
        <v>7</v>
      </c>
      <c r="E7" s="9" t="s">
        <v>15</v>
      </c>
    </row>
    <row r="8" spans="1:5" x14ac:dyDescent="0.2">
      <c r="A8" s="3">
        <v>7</v>
      </c>
      <c r="B8" s="4" t="s">
        <v>20</v>
      </c>
      <c r="C8" s="4" t="s">
        <v>21</v>
      </c>
      <c r="D8" s="4" t="s">
        <v>7</v>
      </c>
      <c r="E8" s="9" t="s">
        <v>15</v>
      </c>
    </row>
    <row r="9" spans="1:5" x14ac:dyDescent="0.2">
      <c r="A9" s="3">
        <v>8</v>
      </c>
      <c r="B9" s="4" t="s">
        <v>22</v>
      </c>
      <c r="C9" s="4" t="s">
        <v>23</v>
      </c>
      <c r="D9" s="4" t="s">
        <v>7</v>
      </c>
      <c r="E9" s="9" t="s">
        <v>15</v>
      </c>
    </row>
    <row r="10" spans="1:5" x14ac:dyDescent="0.2">
      <c r="A10" s="3">
        <v>9</v>
      </c>
      <c r="B10" s="4" t="s">
        <v>24</v>
      </c>
      <c r="C10" s="4" t="s">
        <v>25</v>
      </c>
      <c r="D10" s="4" t="s">
        <v>12</v>
      </c>
    </row>
    <row r="11" spans="1:5" x14ac:dyDescent="0.2">
      <c r="A11" s="3">
        <v>10</v>
      </c>
      <c r="B11" s="4" t="s">
        <v>26</v>
      </c>
      <c r="C11" s="4" t="s">
        <v>27</v>
      </c>
      <c r="D11" s="4" t="s">
        <v>7</v>
      </c>
      <c r="E11" s="9" t="s">
        <v>15</v>
      </c>
    </row>
    <row r="12" spans="1:5" x14ac:dyDescent="0.2">
      <c r="A12" s="3">
        <v>11</v>
      </c>
      <c r="B12" s="4" t="s">
        <v>28</v>
      </c>
      <c r="C12" s="4" t="s">
        <v>29</v>
      </c>
      <c r="D12" s="4" t="s">
        <v>30</v>
      </c>
    </row>
    <row r="13" spans="1:5" x14ac:dyDescent="0.2">
      <c r="A13" s="3">
        <v>12</v>
      </c>
      <c r="B13" s="4" t="s">
        <v>31</v>
      </c>
      <c r="C13" s="4" t="s">
        <v>32</v>
      </c>
      <c r="D13" s="4" t="s">
        <v>7</v>
      </c>
    </row>
    <row r="14" spans="1:5" x14ac:dyDescent="0.2">
      <c r="A14" s="3">
        <v>13</v>
      </c>
      <c r="B14" s="4" t="s">
        <v>33</v>
      </c>
      <c r="C14" s="4" t="s">
        <v>34</v>
      </c>
      <c r="D14" s="4" t="s">
        <v>7</v>
      </c>
    </row>
    <row r="15" spans="1:5" x14ac:dyDescent="0.2">
      <c r="A15" s="3">
        <v>14</v>
      </c>
      <c r="B15" s="4" t="s">
        <v>35</v>
      </c>
      <c r="C15" s="4" t="s">
        <v>36</v>
      </c>
      <c r="D15" s="4" t="s">
        <v>37</v>
      </c>
    </row>
    <row r="16" spans="1:5" x14ac:dyDescent="0.2">
      <c r="A16" s="3">
        <v>18</v>
      </c>
      <c r="B16" s="4" t="s">
        <v>38</v>
      </c>
      <c r="C16" s="4" t="s">
        <v>39</v>
      </c>
      <c r="D16" s="4" t="s">
        <v>7</v>
      </c>
    </row>
    <row r="17" spans="1:5" x14ac:dyDescent="0.2">
      <c r="A17" s="3">
        <v>19</v>
      </c>
      <c r="B17" s="4" t="s">
        <v>40</v>
      </c>
      <c r="C17" s="4" t="s">
        <v>41</v>
      </c>
      <c r="D17" s="4" t="s">
        <v>7</v>
      </c>
    </row>
    <row r="18" spans="1:5" x14ac:dyDescent="0.2">
      <c r="A18" s="3">
        <v>20</v>
      </c>
      <c r="B18" s="4" t="s">
        <v>42</v>
      </c>
      <c r="C18" s="4" t="s">
        <v>43</v>
      </c>
      <c r="D18" s="4" t="s">
        <v>7</v>
      </c>
    </row>
    <row r="19" spans="1:5" x14ac:dyDescent="0.2">
      <c r="A19" s="3">
        <v>21</v>
      </c>
      <c r="B19" s="4" t="s">
        <v>44</v>
      </c>
      <c r="C19" s="4" t="s">
        <v>45</v>
      </c>
      <c r="D19" s="4" t="s">
        <v>12</v>
      </c>
    </row>
    <row r="20" spans="1:5" x14ac:dyDescent="0.2">
      <c r="A20" s="3">
        <v>22</v>
      </c>
      <c r="B20" s="4" t="s">
        <v>46</v>
      </c>
      <c r="C20" s="4" t="s">
        <v>47</v>
      </c>
      <c r="D20" s="4" t="s">
        <v>7</v>
      </c>
    </row>
    <row r="21" spans="1:5" x14ac:dyDescent="0.2">
      <c r="A21" s="3">
        <v>23</v>
      </c>
      <c r="B21" s="4" t="s">
        <v>48</v>
      </c>
      <c r="C21" s="4" t="s">
        <v>49</v>
      </c>
      <c r="D21" s="4" t="s">
        <v>37</v>
      </c>
    </row>
    <row r="22" spans="1:5" x14ac:dyDescent="0.2">
      <c r="A22" s="3">
        <v>24</v>
      </c>
      <c r="B22" s="4" t="s">
        <v>50</v>
      </c>
      <c r="C22" s="4" t="s">
        <v>51</v>
      </c>
      <c r="D22" s="4" t="s">
        <v>7</v>
      </c>
    </row>
    <row r="23" spans="1:5" x14ac:dyDescent="0.2">
      <c r="A23" s="3">
        <v>25</v>
      </c>
      <c r="B23" s="4" t="s">
        <v>52</v>
      </c>
      <c r="C23" s="4" t="s">
        <v>53</v>
      </c>
      <c r="D23" s="4" t="s">
        <v>7</v>
      </c>
    </row>
    <row r="24" spans="1:5" x14ac:dyDescent="0.2">
      <c r="A24" s="3">
        <v>26</v>
      </c>
      <c r="B24" s="4" t="s">
        <v>54</v>
      </c>
      <c r="C24" s="4" t="s">
        <v>55</v>
      </c>
      <c r="D24" s="4" t="s">
        <v>37</v>
      </c>
    </row>
    <row r="25" spans="1:5" x14ac:dyDescent="0.2">
      <c r="A25" s="3">
        <v>27</v>
      </c>
      <c r="B25" s="4" t="s">
        <v>56</v>
      </c>
      <c r="C25" s="4" t="s">
        <v>57</v>
      </c>
      <c r="D25" s="4" t="s">
        <v>30</v>
      </c>
    </row>
    <row r="26" spans="1:5" x14ac:dyDescent="0.2">
      <c r="A26" s="3">
        <v>28</v>
      </c>
      <c r="B26" s="4" t="s">
        <v>58</v>
      </c>
      <c r="C26" s="4" t="s">
        <v>59</v>
      </c>
      <c r="D26" s="4" t="s">
        <v>37</v>
      </c>
    </row>
    <row r="27" spans="1:5" x14ac:dyDescent="0.2">
      <c r="A27" s="3">
        <v>29</v>
      </c>
      <c r="B27" s="4" t="s">
        <v>60</v>
      </c>
      <c r="C27" s="4" t="s">
        <v>61</v>
      </c>
      <c r="D27" s="4" t="s">
        <v>7</v>
      </c>
      <c r="E27" s="9" t="s">
        <v>15</v>
      </c>
    </row>
    <row r="28" spans="1:5" x14ac:dyDescent="0.2">
      <c r="A28" s="3">
        <v>30</v>
      </c>
      <c r="B28" s="4" t="s">
        <v>62</v>
      </c>
      <c r="C28" s="4" t="s">
        <v>63</v>
      </c>
      <c r="D28" s="4" t="s">
        <v>7</v>
      </c>
    </row>
    <row r="29" spans="1:5" x14ac:dyDescent="0.2">
      <c r="A29" s="3">
        <v>31</v>
      </c>
      <c r="B29" s="4" t="s">
        <v>64</v>
      </c>
      <c r="C29" s="4" t="s">
        <v>65</v>
      </c>
      <c r="D29" s="4" t="s">
        <v>7</v>
      </c>
      <c r="E29" s="9" t="s">
        <v>15</v>
      </c>
    </row>
    <row r="30" spans="1:5" x14ac:dyDescent="0.2">
      <c r="A30" s="3">
        <v>32</v>
      </c>
      <c r="B30" s="4" t="s">
        <v>66</v>
      </c>
      <c r="C30" s="4" t="s">
        <v>67</v>
      </c>
      <c r="D30" s="4" t="s">
        <v>7</v>
      </c>
      <c r="E30" s="9" t="s">
        <v>15</v>
      </c>
    </row>
    <row r="31" spans="1:5" x14ac:dyDescent="0.2">
      <c r="A31" s="3">
        <v>33</v>
      </c>
      <c r="B31" s="4" t="s">
        <v>68</v>
      </c>
      <c r="C31" s="4" t="s">
        <v>69</v>
      </c>
      <c r="D31" s="4" t="s">
        <v>7</v>
      </c>
      <c r="E31" s="9" t="s">
        <v>15</v>
      </c>
    </row>
    <row r="32" spans="1:5" x14ac:dyDescent="0.2">
      <c r="A32" s="3">
        <v>34</v>
      </c>
      <c r="B32" s="4" t="s">
        <v>70</v>
      </c>
      <c r="C32" s="4" t="s">
        <v>71</v>
      </c>
      <c r="D32" s="4" t="s">
        <v>7</v>
      </c>
    </row>
    <row r="33" spans="1:5" x14ac:dyDescent="0.2">
      <c r="A33" s="3">
        <v>35</v>
      </c>
      <c r="B33" s="4" t="s">
        <v>72</v>
      </c>
      <c r="C33" s="4" t="s">
        <v>73</v>
      </c>
      <c r="D33" s="4" t="s">
        <v>7</v>
      </c>
    </row>
    <row r="34" spans="1:5" x14ac:dyDescent="0.2">
      <c r="A34" s="3">
        <v>36</v>
      </c>
      <c r="B34" s="4" t="s">
        <v>74</v>
      </c>
      <c r="C34" s="4" t="s">
        <v>75</v>
      </c>
      <c r="D34" s="4" t="s">
        <v>7</v>
      </c>
      <c r="E34" s="9" t="s">
        <v>15</v>
      </c>
    </row>
    <row r="37" spans="1:5" x14ac:dyDescent="0.2">
      <c r="C37" s="5" t="s">
        <v>76</v>
      </c>
    </row>
    <row r="38" spans="1:5" x14ac:dyDescent="0.2">
      <c r="C38" s="6" t="s">
        <v>7</v>
      </c>
      <c r="D38" s="7">
        <f>COUNTIF($D$2:$D$34,C38)</f>
        <v>24</v>
      </c>
    </row>
    <row r="39" spans="1:5" x14ac:dyDescent="0.2">
      <c r="C39" s="4" t="s">
        <v>12</v>
      </c>
      <c r="D39" s="7">
        <f>COUNTIF($D$2:$D$34,C39)</f>
        <v>3</v>
      </c>
    </row>
    <row r="40" spans="1:5" x14ac:dyDescent="0.2">
      <c r="C40" s="4" t="s">
        <v>37</v>
      </c>
      <c r="D40" s="7">
        <f>COUNTIF($D$2:$D$34,C40)</f>
        <v>4</v>
      </c>
    </row>
    <row r="41" spans="1:5" x14ac:dyDescent="0.2">
      <c r="C41" s="4" t="s">
        <v>30</v>
      </c>
      <c r="D41" s="7">
        <f>COUNTIF($D$2:$D$34,C41)</f>
        <v>2</v>
      </c>
    </row>
  </sheetData>
  <sortState ref="A2:L34">
    <sortCondition ref="A2:A34"/>
  </sortState>
  <printOptions gridLines="1" gridLinesSet="0"/>
  <pageMargins left="0.75" right="0.75" top="1" bottom="1" header="0.5" footer="0.5"/>
  <pageSetup paperSize="0" fitToWidth="0" fitToHeight="0" orientation="portrait"/>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6"/>
  <sheetViews>
    <sheetView showGridLines="0" tabSelected="1" zoomScale="80" zoomScaleNormal="80" workbookViewId="0">
      <selection activeCell="A4" sqref="A4"/>
    </sheetView>
  </sheetViews>
  <sheetFormatPr defaultColWidth="9.140625" defaultRowHeight="12.75" x14ac:dyDescent="0.2"/>
  <cols>
    <col min="1" max="1" width="11.42578125" style="10" customWidth="1"/>
    <col min="2" max="2" width="16" style="10" customWidth="1"/>
    <col min="3" max="3" width="99.28515625" style="10" customWidth="1"/>
    <col min="4" max="4" width="19.42578125" style="10" bestFit="1" customWidth="1"/>
    <col min="5" max="5" width="50.7109375" style="10" customWidth="1"/>
    <col min="6" max="16384" width="9.140625" style="10"/>
  </cols>
  <sheetData>
    <row r="1" spans="1:9" x14ac:dyDescent="0.2">
      <c r="A1" s="20" t="s">
        <v>77</v>
      </c>
      <c r="B1" s="20"/>
      <c r="C1" s="20"/>
      <c r="D1" s="20"/>
    </row>
    <row r="2" spans="1:9" x14ac:dyDescent="0.2">
      <c r="A2" s="22"/>
      <c r="B2" s="22"/>
      <c r="C2" s="22"/>
      <c r="D2" s="22"/>
    </row>
    <row r="3" spans="1:9" ht="15" x14ac:dyDescent="0.2">
      <c r="A3" s="21" t="s">
        <v>3</v>
      </c>
      <c r="B3" s="21" t="s">
        <v>78</v>
      </c>
      <c r="C3" s="23" t="s">
        <v>79</v>
      </c>
      <c r="D3" s="24" t="s">
        <v>80</v>
      </c>
      <c r="E3" s="17" t="s">
        <v>81</v>
      </c>
    </row>
    <row r="4" spans="1:9" ht="63.75" x14ac:dyDescent="0.2">
      <c r="A4" s="11" t="s">
        <v>12</v>
      </c>
      <c r="B4" s="11" t="s">
        <v>82</v>
      </c>
      <c r="C4" s="11" t="s">
        <v>83</v>
      </c>
      <c r="D4" s="12" t="s">
        <v>84</v>
      </c>
      <c r="E4" s="13" t="s">
        <v>85</v>
      </c>
    </row>
    <row r="5" spans="1:9" ht="51" x14ac:dyDescent="0.2">
      <c r="A5" s="11" t="s">
        <v>12</v>
      </c>
      <c r="B5" s="12" t="s">
        <v>86</v>
      </c>
      <c r="C5" s="12" t="s">
        <v>87</v>
      </c>
      <c r="D5" s="12" t="s">
        <v>88</v>
      </c>
      <c r="E5" s="13" t="s">
        <v>89</v>
      </c>
      <c r="G5" s="16"/>
    </row>
    <row r="6" spans="1:9" ht="51" x14ac:dyDescent="0.2">
      <c r="A6" s="11" t="s">
        <v>12</v>
      </c>
      <c r="B6" s="12" t="s">
        <v>90</v>
      </c>
      <c r="C6" s="12" t="s">
        <v>91</v>
      </c>
      <c r="D6" s="12" t="s">
        <v>88</v>
      </c>
      <c r="E6" s="13" t="s">
        <v>92</v>
      </c>
    </row>
    <row r="7" spans="1:9" ht="38.25" x14ac:dyDescent="0.2">
      <c r="A7" s="11" t="s">
        <v>37</v>
      </c>
      <c r="B7" s="11" t="s">
        <v>93</v>
      </c>
      <c r="C7" s="11" t="s">
        <v>94</v>
      </c>
      <c r="D7" s="12" t="s">
        <v>84</v>
      </c>
      <c r="E7" s="12" t="s">
        <v>95</v>
      </c>
      <c r="I7" s="16"/>
    </row>
    <row r="8" spans="1:9" ht="38.25" x14ac:dyDescent="0.2">
      <c r="A8" s="11" t="s">
        <v>37</v>
      </c>
      <c r="B8" s="11" t="s">
        <v>96</v>
      </c>
      <c r="C8" s="11" t="s">
        <v>97</v>
      </c>
      <c r="D8" s="12" t="s">
        <v>84</v>
      </c>
      <c r="E8" s="19" t="s">
        <v>98</v>
      </c>
    </row>
    <row r="9" spans="1:9" ht="38.25" x14ac:dyDescent="0.2">
      <c r="A9" s="11" t="s">
        <v>37</v>
      </c>
      <c r="B9" s="11" t="s">
        <v>99</v>
      </c>
      <c r="C9" s="11" t="s">
        <v>100</v>
      </c>
      <c r="D9" s="12" t="s">
        <v>84</v>
      </c>
      <c r="E9" s="13" t="s">
        <v>101</v>
      </c>
    </row>
    <row r="10" spans="1:9" ht="38.25" x14ac:dyDescent="0.2">
      <c r="A10" s="11" t="s">
        <v>37</v>
      </c>
      <c r="B10" s="11" t="s">
        <v>102</v>
      </c>
      <c r="C10" s="11" t="s">
        <v>103</v>
      </c>
      <c r="D10" s="12" t="s">
        <v>84</v>
      </c>
      <c r="E10" s="13" t="s">
        <v>101</v>
      </c>
    </row>
    <row r="11" spans="1:9" ht="140.25" x14ac:dyDescent="0.2">
      <c r="A11" s="11" t="s">
        <v>12</v>
      </c>
      <c r="B11" s="12" t="s">
        <v>99</v>
      </c>
      <c r="C11" s="12" t="s">
        <v>104</v>
      </c>
      <c r="D11" s="12" t="s">
        <v>88</v>
      </c>
      <c r="E11" s="13" t="s">
        <v>105</v>
      </c>
    </row>
    <row r="12" spans="1:9" ht="165.75" x14ac:dyDescent="0.2">
      <c r="A12" s="11" t="s">
        <v>12</v>
      </c>
      <c r="B12" s="12" t="s">
        <v>102</v>
      </c>
      <c r="C12" s="12" t="s">
        <v>106</v>
      </c>
      <c r="D12" s="12" t="s">
        <v>88</v>
      </c>
      <c r="E12" s="13" t="s">
        <v>107</v>
      </c>
    </row>
    <row r="13" spans="1:9" ht="178.5" x14ac:dyDescent="0.2">
      <c r="A13" s="11" t="s">
        <v>37</v>
      </c>
      <c r="B13" s="12" t="s">
        <v>86</v>
      </c>
      <c r="C13" s="12" t="s">
        <v>108</v>
      </c>
      <c r="D13" s="12" t="s">
        <v>84</v>
      </c>
      <c r="E13" s="13" t="s">
        <v>109</v>
      </c>
    </row>
    <row r="14" spans="1:9" ht="395.25" x14ac:dyDescent="0.2">
      <c r="A14" s="11" t="s">
        <v>37</v>
      </c>
      <c r="B14" s="12" t="s">
        <v>93</v>
      </c>
      <c r="C14" s="12" t="s">
        <v>110</v>
      </c>
      <c r="D14" s="12" t="s">
        <v>88</v>
      </c>
      <c r="E14" s="13" t="s">
        <v>111</v>
      </c>
    </row>
    <row r="15" spans="1:9" ht="267.75" x14ac:dyDescent="0.2">
      <c r="A15" s="11" t="s">
        <v>37</v>
      </c>
      <c r="B15" s="12" t="s">
        <v>96</v>
      </c>
      <c r="C15" s="12" t="s">
        <v>112</v>
      </c>
      <c r="D15" s="12" t="s">
        <v>88</v>
      </c>
      <c r="E15" s="13" t="s">
        <v>113</v>
      </c>
    </row>
    <row r="16" spans="1:9" ht="63.75" x14ac:dyDescent="0.2">
      <c r="A16" s="11" t="s">
        <v>37</v>
      </c>
      <c r="B16" s="12" t="s">
        <v>99</v>
      </c>
      <c r="C16" s="12" t="s">
        <v>114</v>
      </c>
      <c r="D16" s="12" t="s">
        <v>84</v>
      </c>
      <c r="E16" s="15" t="s">
        <v>115</v>
      </c>
    </row>
    <row r="17" spans="1:5" ht="178.5" x14ac:dyDescent="0.2">
      <c r="A17" s="11" t="s">
        <v>37</v>
      </c>
      <c r="B17" s="12" t="s">
        <v>102</v>
      </c>
      <c r="C17" s="12" t="s">
        <v>116</v>
      </c>
      <c r="D17" s="12" t="s">
        <v>88</v>
      </c>
      <c r="E17" s="13" t="s">
        <v>117</v>
      </c>
    </row>
    <row r="18" spans="1:5" ht="89.25" x14ac:dyDescent="0.2">
      <c r="A18" s="11" t="s">
        <v>37</v>
      </c>
      <c r="B18" s="12" t="s">
        <v>118</v>
      </c>
      <c r="C18" s="12" t="s">
        <v>119</v>
      </c>
      <c r="D18" s="12" t="s">
        <v>88</v>
      </c>
      <c r="E18" s="13" t="s">
        <v>120</v>
      </c>
    </row>
    <row r="19" spans="1:5" ht="280.5" x14ac:dyDescent="0.2">
      <c r="A19" s="11" t="s">
        <v>37</v>
      </c>
      <c r="B19" s="11" t="s">
        <v>121</v>
      </c>
      <c r="C19" s="11" t="s">
        <v>122</v>
      </c>
      <c r="D19" s="12" t="s">
        <v>84</v>
      </c>
      <c r="E19" s="13" t="s">
        <v>123</v>
      </c>
    </row>
    <row r="20" spans="1:5" ht="63.75" x14ac:dyDescent="0.2">
      <c r="A20" s="11" t="s">
        <v>37</v>
      </c>
      <c r="B20" s="12" t="s">
        <v>86</v>
      </c>
      <c r="C20" s="12" t="s">
        <v>124</v>
      </c>
      <c r="D20" s="12"/>
      <c r="E20" s="14" t="s">
        <v>125</v>
      </c>
    </row>
    <row r="21" spans="1:5" ht="76.5" x14ac:dyDescent="0.2">
      <c r="A21" s="11" t="s">
        <v>37</v>
      </c>
      <c r="B21" s="12" t="s">
        <v>86</v>
      </c>
      <c r="C21" s="12" t="s">
        <v>126</v>
      </c>
      <c r="D21" s="12"/>
      <c r="E21" s="14" t="s">
        <v>125</v>
      </c>
    </row>
    <row r="22" spans="1:5" ht="102" x14ac:dyDescent="0.2">
      <c r="A22" s="11" t="s">
        <v>37</v>
      </c>
      <c r="B22" s="12" t="s">
        <v>93</v>
      </c>
      <c r="C22" s="12" t="s">
        <v>127</v>
      </c>
      <c r="D22" s="12" t="s">
        <v>88</v>
      </c>
      <c r="E22" s="12" t="s">
        <v>128</v>
      </c>
    </row>
    <row r="23" spans="1:5" ht="99.95" customHeight="1" x14ac:dyDescent="0.2">
      <c r="A23" s="13" t="s">
        <v>37</v>
      </c>
      <c r="B23" s="13" t="s">
        <v>129</v>
      </c>
      <c r="C23" s="13" t="s">
        <v>130</v>
      </c>
      <c r="D23" s="12" t="s">
        <v>88</v>
      </c>
      <c r="E23" s="13" t="s">
        <v>131</v>
      </c>
    </row>
    <row r="24" spans="1:5" ht="76.5" x14ac:dyDescent="0.2">
      <c r="A24" s="11" t="s">
        <v>37</v>
      </c>
      <c r="B24" s="12" t="s">
        <v>96</v>
      </c>
      <c r="C24" s="12" t="s">
        <v>132</v>
      </c>
      <c r="D24" s="12" t="s">
        <v>88</v>
      </c>
      <c r="E24" s="13" t="s">
        <v>133</v>
      </c>
    </row>
    <row r="25" spans="1:5" ht="153" x14ac:dyDescent="0.2">
      <c r="A25" s="11" t="s">
        <v>37</v>
      </c>
      <c r="B25" s="12" t="s">
        <v>134</v>
      </c>
      <c r="C25" s="12" t="s">
        <v>135</v>
      </c>
      <c r="D25" s="12" t="s">
        <v>136</v>
      </c>
      <c r="E25" s="12" t="s">
        <v>137</v>
      </c>
    </row>
    <row r="26" spans="1:5" x14ac:dyDescent="0.2">
      <c r="A26" s="18"/>
      <c r="B26" s="18"/>
      <c r="C26" s="18"/>
      <c r="D26" s="18"/>
      <c r="E26" s="18"/>
    </row>
  </sheetData>
  <pageMargins left="0.2" right="0.2" top="0.25" bottom="0.25" header="0.3" footer="0.3"/>
  <pageSetup scale="53"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Votes</vt:lpstr>
      <vt:lpstr>Comments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William Daystrom</dc:creator>
  <cp:keywords/>
  <dc:description/>
  <cp:lastModifiedBy>Kenjksn</cp:lastModifiedBy>
  <cp:revision/>
  <dcterms:created xsi:type="dcterms:W3CDTF">2015-07-06T21:57:13Z</dcterms:created>
  <dcterms:modified xsi:type="dcterms:W3CDTF">2015-08-28T01:36:06Z</dcterms:modified>
</cp:coreProperties>
</file>